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6. MONIKA KITA\FORMULARZE CENOWE\"/>
    </mc:Choice>
  </mc:AlternateContent>
  <xr:revisionPtr revIDLastSave="0" documentId="13_ncr:1_{138AC06E-353E-4B82-A407-466BEC5E3EF2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6" i="1"/>
  <c r="G5" i="1"/>
  <c r="G4" i="1"/>
  <c r="G3" i="1" l="1"/>
  <c r="G12" i="1" l="1"/>
  <c r="A3" i="1"/>
  <c r="A4" i="1" s="1"/>
  <c r="A5" i="1" s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<sst xmlns="http://schemas.openxmlformats.org/spreadsheetml/2006/main" count="37" uniqueCount="19">
  <si>
    <t>Wymagana ilość</t>
  </si>
  <si>
    <t>Jednostka miary</t>
  </si>
  <si>
    <t>Opis</t>
  </si>
  <si>
    <t>Cena jednostkowa netto</t>
  </si>
  <si>
    <t>Wartość całkowita netto</t>
  </si>
  <si>
    <t>Miejsce dostawy</t>
  </si>
  <si>
    <t>Kraków</t>
  </si>
  <si>
    <t>Lp</t>
  </si>
  <si>
    <t>SZT</t>
  </si>
  <si>
    <t>PĘCHERZ DO HYDROAKUMULATORA 10L7/8-14UNF/VG5 ECO/P460 (KOMP).HYDAC</t>
  </si>
  <si>
    <t>WĄŻ NA SZCZOTKĘ 33X55X395MM-LG./DR WĘŻE PÓŁPEŁNE (HB TYP 5533) DO REGERACJI SZCZOTKI WG. SPECYFIKACJI DLA PODKŁADÓW STRUNOBETONOWYCH)</t>
  </si>
  <si>
    <t>WĄŻ NA SZCZOTKĘ 33X55X400MM-LG./DR WĘŻE PÓŁPEŁNE (HB TYP 5533) DO REGERACJI SZCZOTKI WG. SPECYFIKACJI DLA PODKŁADÓW STRUNOBETONOWYCH)</t>
  </si>
  <si>
    <t>WĄŻ NA SZCZOTKĘ 33X55X405MM-LG./DR WĘŻE PÓŁPEŁNE (HB TYP 5533) DO REGERACJI SZCZOTKI WG. SPECYFIKACJI DLA PODKŁADÓW STRUNOBETONOWYCH)</t>
  </si>
  <si>
    <t>WĄŻ NA SZCZOTKĘ 33X55X410MM-LG./DR WĘŻE PÓŁPEŁNE (HB TYP 5533) DO REGERACJI SZCZOTKI WG. SPECYFIKACJI DLA PODKŁADÓW STRUNOBETONOWYCH)</t>
  </si>
  <si>
    <t>WĄŻ NA SZCZOTKĘ 33X55X415MM-LG./DR WĘŻE PÓŁPEŁNE (HB TYP 5533) DO REGERACJI SZCZOTKI WG. SPECYFIKACJI DLA PODKŁADÓW STRUNOBETONOWYCH)</t>
  </si>
  <si>
    <t>WĄŻ NA SZCZOTKĘ 33X55X420MM-LG./DR WĘŻE PÓŁPEŁNE (HB TYP 5533) DO REGERACJI SZCZOTKI WG. SPECYFIKACJI DLA PODKŁADÓW STRUNOBETONOWYCH)</t>
  </si>
  <si>
    <t>WĄŻ NA SZCZOTKĘ 33X55X425MM-LG.DR WĘŻE PÓŁPEŁNE (HB TYP 5533) DO REGERACJI SZCZOTKI WG. SPECYFIKACJI DLA PODKŁADÓW STRUNOBETONOWYCH)</t>
  </si>
  <si>
    <t>WĄŻ NA SZCZOTKĘ 33X55X430MM-LG./DR WĘŻE PÓŁPEŁNE (HB TYP 5533) DO REGERACJI SZCZOTKI WG. SPECYFIKACJI DLA PODKŁADÓW STRUNOBETONOWYCH)</t>
  </si>
  <si>
    <t>WĄŻ NA SZCZOTKĘ 33X55X440MM-LG./DR WĘŻE PÓŁPEŁNE (HB TYP 5533) DO REGERACJI SZCZOTKI WG. SPECYFIKACJI DLA PODKŁADÓW STRUNOBETONOWYCH)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</si>
</sst>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F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right" vertical="top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center" vertical="top"/>
    </xf>
    <xf numFmtId="3" fontId="0" fillId="2" borderId="0" xfId="0" applyNumberForma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Normalny" xfId="0" builtinId="0"/>
  </cellStyles>
  <dxfs count="16"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G12" totalsRowCount="1" headerRowDxfId="15" dataDxfId="14">
  <autoFilter ref="A1:G11" xr:uid="{00000000-0009-0000-0100-000001000000}"/>
  <tableColumns count="7">
    <tableColumn id="1" xr3:uid="{00000000-0010-0000-0000-000001000000}" name="Lp" dataDxfId="13" totalsRowDxfId="6"/>
    <tableColumn id="2" xr3:uid="{00000000-0010-0000-0000-000002000000}" name="Opis" dataDxfId="12" totalsRowDxfId="5"/>
    <tableColumn id="8" xr3:uid="{EDEF11D1-D730-4995-A287-55B591C14F85}" name="Jednostka miary" dataDxfId="11" totalsRowDxfId="4"/>
    <tableColumn id="3" xr3:uid="{00000000-0010-0000-0000-000003000000}" name="Wymagana ilość" dataDxfId="10" totalsRowDxfId="3"/>
    <tableColumn id="4" xr3:uid="{00000000-0010-0000-0000-000004000000}" name="Miejsce dostawy" dataDxfId="9" totalsRowDxfId="2"/>
    <tableColumn id="5" xr3:uid="{00000000-0010-0000-0000-000005000000}" name="Cena jednostkowa netto" dataDxfId="8" totalsRowDxfId="1"/>
    <tableColumn id="6" xr3:uid="{00000000-0010-0000-0000-000006000000}" name="Wartość całkowita netto" totalsRowFunction="sum" dataDxfId="7" totalsRowDxfId="0">
      <calculatedColumnFormula>Tabela1[[#This Row],[Wymagana ilość]]*Tabela1[[#This Row],[Cena jednostkowa netto]]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workbookViewId="0">
      <selection activeCell="H5" sqref="H5"/>
    </sheetView>
  </sheetViews>
  <sheetFormatPr defaultRowHeight="15" x14ac:dyDescent="0.25"/>
  <cols>
    <col min="1" max="1" width="9.140625" style="2"/>
    <col min="2" max="2" width="64.28515625" style="1" customWidth="1"/>
    <col min="3" max="3" width="11.42578125" style="1" customWidth="1"/>
    <col min="4" max="4" width="10.5703125" style="12" customWidth="1"/>
    <col min="5" max="5" width="17.42578125" style="1" customWidth="1"/>
    <col min="6" max="6" width="19" style="1" customWidth="1"/>
    <col min="7" max="7" width="19.85546875" style="1" customWidth="1"/>
  </cols>
  <sheetData>
    <row r="1" spans="1:7" s="10" customFormat="1" ht="30" x14ac:dyDescent="0.25">
      <c r="A1" s="8" t="s">
        <v>7</v>
      </c>
      <c r="B1" s="9" t="s">
        <v>2</v>
      </c>
      <c r="C1" s="9" t="s">
        <v>1</v>
      </c>
      <c r="D1" s="13" t="s">
        <v>0</v>
      </c>
      <c r="E1" s="9" t="s">
        <v>5</v>
      </c>
      <c r="F1" s="9" t="s">
        <v>3</v>
      </c>
      <c r="G1" s="9" t="s">
        <v>4</v>
      </c>
    </row>
    <row r="2" spans="1:7" ht="30" x14ac:dyDescent="0.25">
      <c r="A2" s="3">
        <v>1</v>
      </c>
      <c r="B2" s="4" t="s">
        <v>9</v>
      </c>
      <c r="C2" s="3" t="s">
        <v>8</v>
      </c>
      <c r="D2" s="5">
        <v>1</v>
      </c>
      <c r="E2" s="8" t="s">
        <v>6</v>
      </c>
      <c r="F2" s="7">
        <v>0</v>
      </c>
      <c r="G2" s="7">
        <v>0</v>
      </c>
    </row>
    <row r="3" spans="1:7" ht="45" x14ac:dyDescent="0.25">
      <c r="A3" s="3">
        <f t="shared" ref="A3:A11" si="0">A2+1</f>
        <v>2</v>
      </c>
      <c r="B3" s="14" t="s">
        <v>10</v>
      </c>
      <c r="C3" s="3" t="s">
        <v>8</v>
      </c>
      <c r="D3" s="5">
        <v>24</v>
      </c>
      <c r="E3" s="8" t="s">
        <v>6</v>
      </c>
      <c r="F3" s="7">
        <v>0</v>
      </c>
      <c r="G3" s="7">
        <f>Tabela1[[#This Row],[Wymagana ilość]]*Tabela1[[#This Row],[Cena jednostkowa netto]]</f>
        <v>0</v>
      </c>
    </row>
    <row r="4" spans="1:7" ht="45" x14ac:dyDescent="0.25">
      <c r="A4" s="3">
        <f t="shared" si="0"/>
        <v>3</v>
      </c>
      <c r="B4" s="11" t="s">
        <v>11</v>
      </c>
      <c r="C4" s="3" t="s">
        <v>8</v>
      </c>
      <c r="D4" s="5">
        <v>24</v>
      </c>
      <c r="E4" s="8" t="s">
        <v>6</v>
      </c>
      <c r="F4" s="7">
        <v>0</v>
      </c>
      <c r="G4" s="7">
        <f>Tabela1[[#This Row],[Wymagana ilość]]*Tabela1[[#This Row],[Cena jednostkowa netto]]</f>
        <v>0</v>
      </c>
    </row>
    <row r="5" spans="1:7" ht="45" x14ac:dyDescent="0.25">
      <c r="A5" s="3">
        <f t="shared" si="0"/>
        <v>4</v>
      </c>
      <c r="B5" s="11" t="s">
        <v>12</v>
      </c>
      <c r="C5" s="3" t="s">
        <v>8</v>
      </c>
      <c r="D5" s="5">
        <v>24</v>
      </c>
      <c r="E5" s="8" t="s">
        <v>6</v>
      </c>
      <c r="F5" s="7">
        <v>0</v>
      </c>
      <c r="G5" s="7">
        <f>Tabela1[[#This Row],[Wymagana ilość]]*Tabela1[[#This Row],[Cena jednostkowa netto]]</f>
        <v>0</v>
      </c>
    </row>
    <row r="6" spans="1:7" ht="45" x14ac:dyDescent="0.25">
      <c r="A6" s="3">
        <f t="shared" si="0"/>
        <v>5</v>
      </c>
      <c r="B6" s="4" t="s">
        <v>13</v>
      </c>
      <c r="C6" s="3" t="s">
        <v>8</v>
      </c>
      <c r="D6" s="5">
        <v>96</v>
      </c>
      <c r="E6" s="8" t="s">
        <v>6</v>
      </c>
      <c r="F6" s="7">
        <v>0</v>
      </c>
      <c r="G6" s="7">
        <f>Tabela1[[#This Row],[Wymagana ilość]]*Tabela1[[#This Row],[Cena jednostkowa netto]]</f>
        <v>0</v>
      </c>
    </row>
    <row r="7" spans="1:7" ht="45" x14ac:dyDescent="0.25">
      <c r="A7" s="3">
        <f t="shared" si="0"/>
        <v>6</v>
      </c>
      <c r="B7" s="4" t="s">
        <v>14</v>
      </c>
      <c r="C7" s="3" t="s">
        <v>8</v>
      </c>
      <c r="D7" s="5">
        <v>48</v>
      </c>
      <c r="E7" s="8" t="s">
        <v>6</v>
      </c>
      <c r="F7" s="7">
        <v>0</v>
      </c>
      <c r="G7" s="7">
        <f>Tabela1[[#This Row],[Wymagana ilość]]*Tabela1[[#This Row],[Cena jednostkowa netto]]</f>
        <v>0</v>
      </c>
    </row>
    <row r="8" spans="1:7" ht="45" x14ac:dyDescent="0.25">
      <c r="A8" s="3">
        <f t="shared" si="0"/>
        <v>7</v>
      </c>
      <c r="B8" s="4" t="s">
        <v>15</v>
      </c>
      <c r="C8" s="3" t="s">
        <v>8</v>
      </c>
      <c r="D8" s="5">
        <v>24</v>
      </c>
      <c r="E8" s="8" t="s">
        <v>6</v>
      </c>
      <c r="F8" s="7">
        <v>0</v>
      </c>
      <c r="G8" s="7">
        <f>Tabela1[[#This Row],[Wymagana ilość]]*Tabela1[[#This Row],[Cena jednostkowa netto]]</f>
        <v>0</v>
      </c>
    </row>
    <row r="9" spans="1:7" ht="45" x14ac:dyDescent="0.25">
      <c r="A9" s="3">
        <f t="shared" si="0"/>
        <v>8</v>
      </c>
      <c r="B9" s="4" t="s">
        <v>16</v>
      </c>
      <c r="C9" s="3" t="s">
        <v>8</v>
      </c>
      <c r="D9" s="5">
        <v>24</v>
      </c>
      <c r="E9" s="8" t="s">
        <v>6</v>
      </c>
      <c r="F9" s="7">
        <v>0</v>
      </c>
      <c r="G9" s="7">
        <f>Tabela1[[#This Row],[Wymagana ilość]]*Tabela1[[#This Row],[Cena jednostkowa netto]]</f>
        <v>0</v>
      </c>
    </row>
    <row r="10" spans="1:7" ht="45" x14ac:dyDescent="0.25">
      <c r="A10" s="3">
        <f t="shared" si="0"/>
        <v>9</v>
      </c>
      <c r="B10" s="4" t="s">
        <v>17</v>
      </c>
      <c r="C10" s="3" t="s">
        <v>8</v>
      </c>
      <c r="D10" s="5">
        <v>24</v>
      </c>
      <c r="E10" s="8" t="s">
        <v>6</v>
      </c>
      <c r="F10" s="7">
        <v>0</v>
      </c>
      <c r="G10" s="7">
        <f>Tabela1[[#This Row],[Wymagana ilość]]*Tabela1[[#This Row],[Cena jednostkowa netto]]</f>
        <v>0</v>
      </c>
    </row>
    <row r="11" spans="1:7" ht="45" x14ac:dyDescent="0.25">
      <c r="A11" s="3">
        <f t="shared" si="0"/>
        <v>10</v>
      </c>
      <c r="B11" s="4" t="s">
        <v>18</v>
      </c>
      <c r="C11" s="3" t="s">
        <v>8</v>
      </c>
      <c r="D11" s="5">
        <v>106</v>
      </c>
      <c r="E11" s="8" t="s">
        <v>6</v>
      </c>
      <c r="F11" s="7">
        <v>0</v>
      </c>
      <c r="G11" s="7">
        <f>Tabela1[[#This Row],[Wymagana ilość]]*Tabela1[[#This Row],[Cena jednostkowa netto]]</f>
        <v>0</v>
      </c>
    </row>
    <row r="12" spans="1:7" x14ac:dyDescent="0.25">
      <c r="B12" s="4"/>
      <c r="C12" s="4"/>
      <c r="D12" s="5"/>
      <c r="F12" s="6"/>
      <c r="G12" s="6">
        <f>SUBTOTAL(109,Tabela1[Wartość całkowita netto])</f>
        <v>0</v>
      </c>
    </row>
  </sheetData>
  <sheetProtection algorithmName="SHA-512" hashValue="IZi+7RP9N05HMK2uc7mGx6VeEyBZ712r0eubXJ73Wh4ncRvRnU0odGLrBj5dQ+459WzRZgERguCCJIMt331nVg==" saltValue="FDdVzPruZKeAHtO8zA5LIg==" spinCount="100000" sheet="1" objects="1" scenarios="1"/>
  <protectedRanges>
    <protectedRange sqref="F2:F11" name="Rozstęp1"/>
  </protectedRanges>
  <phoneticPr fontId="1" type="noConversion"/>
  <pageMargins left="0.7" right="0.7" top="0.75" bottom="0.75" header="0.3" footer="0.3"/>
  <pageSetup paperSize="9" scale="6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Postępowania Zakupowego - Formularz cenowy</dc:title>
  <dc:creator>Kita Monika</dc:creator>
  <cp:lastModifiedBy>Kita Monika</cp:lastModifiedBy>
  <cp:lastPrinted>2020-07-16T06:20:57Z</cp:lastPrinted>
  <dcterms:created xsi:type="dcterms:W3CDTF">2020-07-16T05:44:01Z</dcterms:created>
  <dcterms:modified xsi:type="dcterms:W3CDTF">2025-12-19T10:35:25Z</dcterms:modified>
</cp:coreProperties>
</file>